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cekzdenek\Documents\Zdenek_Mlcek\Vyberove_rizeni\3_2020_Oprava_strechy_Beseda\"/>
    </mc:Choice>
  </mc:AlternateContent>
  <bookViews>
    <workbookView xWindow="0" yWindow="0" windowWidth="16575" windowHeight="7815"/>
  </bookViews>
  <sheets>
    <sheet name="Rekonstrukce sportovního areálu" sheetId="4" r:id="rId1"/>
    <sheet name="List1" sheetId="5" r:id="rId2"/>
  </sheets>
  <definedNames>
    <definedName name="__MAIN__">'Rekonstrukce sportovního areálu'!$A$2:$J$34</definedName>
    <definedName name="__MvymF__">'Rekonstrukce sportovního areálu'!#REF!</definedName>
    <definedName name="__OobjF__">'Rekonstrukce sportovního areálu'!$A$12:$J$34</definedName>
    <definedName name="__OoddF__">'Rekonstrukce sportovního areálu'!$A$14:$J$28</definedName>
    <definedName name="__OradF__">'Rekonstrukce sportovního areálu'!$A$16:$J$16</definedName>
    <definedName name="Excel_BuiltIn_Print_Titles_2_1">'Rekonstrukce sportovního areálu'!$2:$9</definedName>
    <definedName name="_xlnm.Print_Titles" localSheetId="0">'Rekonstrukce sportovního areálu'!$2:$12</definedName>
    <definedName name="_xlnm.Print_Area" localSheetId="0">'Rekonstrukce sportovního areálu'!$B$2:$I$48</definedName>
  </definedNames>
  <calcPr calcId="162913"/>
</workbook>
</file>

<file path=xl/calcChain.xml><?xml version="1.0" encoding="utf-8"?>
<calcChain xmlns="http://schemas.openxmlformats.org/spreadsheetml/2006/main">
  <c r="I35" i="4" l="1"/>
  <c r="I23" i="4" l="1"/>
  <c r="I26" i="4"/>
  <c r="I24" i="4"/>
  <c r="I21" i="4"/>
  <c r="I20" i="4"/>
  <c r="I19" i="4"/>
  <c r="F16" i="4"/>
  <c r="I18" i="4" l="1"/>
  <c r="I47" i="4" l="1"/>
  <c r="I27" i="4" l="1"/>
  <c r="I15" i="4" s="1"/>
</calcChain>
</file>

<file path=xl/sharedStrings.xml><?xml version="1.0" encoding="utf-8"?>
<sst xmlns="http://schemas.openxmlformats.org/spreadsheetml/2006/main" count="92" uniqueCount="57">
  <si>
    <t>Seznam položek pro oddíl :</t>
  </si>
  <si>
    <t>m2</t>
  </si>
  <si>
    <t>1</t>
  </si>
  <si>
    <t>Sazba</t>
  </si>
  <si>
    <t>Mj</t>
  </si>
  <si>
    <t>Množství Mj</t>
  </si>
  <si>
    <t>Popis řádku</t>
  </si>
  <si>
    <t>Ř</t>
  </si>
  <si>
    <t>Oddíl</t>
  </si>
  <si>
    <t>Objekt</t>
  </si>
  <si>
    <t>Zakázka :</t>
  </si>
  <si>
    <t>Cena celkem</t>
  </si>
  <si>
    <t>Sazba [Kč]</t>
  </si>
  <si>
    <t>Množství [Mj]</t>
  </si>
  <si>
    <t>Název</t>
  </si>
  <si>
    <t>Řádek</t>
  </si>
  <si>
    <t>.Hdr</t>
  </si>
  <si>
    <t>MEZISOUČET</t>
  </si>
  <si>
    <t>bm</t>
  </si>
  <si>
    <t>ks</t>
  </si>
  <si>
    <t>Krycí list a soupis prací nabídky se slepým položkovým rozpočtem</t>
  </si>
  <si>
    <t>Subjekt:</t>
  </si>
  <si>
    <t>Adresa místa</t>
  </si>
  <si>
    <t>plnění zakázky:</t>
  </si>
  <si>
    <t>Střední odborná škola a Střední odborné učiliště Lanškroun; Sokolská 288, 56301 Lanškroun</t>
  </si>
  <si>
    <t>Lidická 199, 56301 Lanškroun</t>
  </si>
  <si>
    <t>Oprava střechy - budovy Lidická 199, SOŠ a SOU Lanškroun.</t>
  </si>
  <si>
    <t>Oprava střechy</t>
  </si>
  <si>
    <t>materiál</t>
  </si>
  <si>
    <t>spojovací materiál</t>
  </si>
  <si>
    <t>bednění - prkna</t>
  </si>
  <si>
    <t>sněhové zachytáče - držáky, tyče</t>
  </si>
  <si>
    <t>Přesun hmot</t>
  </si>
  <si>
    <t>manipulace materiálu do 15 m</t>
  </si>
  <si>
    <t>doprava materiálu</t>
  </si>
  <si>
    <t>likvidace odpadu</t>
  </si>
  <si>
    <t>klempířský materiál - žlaby, háky, kolena, kotlíky, čela, svody</t>
  </si>
  <si>
    <t>práce</t>
  </si>
  <si>
    <t>demontáž stávající krytiny</t>
  </si>
  <si>
    <t>montáž bednění</t>
  </si>
  <si>
    <t>montáž vrchní folie a podkladního pásu</t>
  </si>
  <si>
    <t>demontáž a montáž polyk.světlíků</t>
  </si>
  <si>
    <t>oprava a vyrovnání nerovností v ploše</t>
  </si>
  <si>
    <t>montáž oplechování, žlabů svodů</t>
  </si>
  <si>
    <t>montáž sněhových zachytávačů</t>
  </si>
  <si>
    <t>Cena bez DPH
celkem</t>
  </si>
  <si>
    <t>Cena celkem bez DPH</t>
  </si>
  <si>
    <t>DPH 21%</t>
  </si>
  <si>
    <t xml:space="preserve">Celkem </t>
  </si>
  <si>
    <t>0</t>
  </si>
  <si>
    <t>světlíky - výměna polykarbonátu 16mm čirý s UV ochranou 2100x6000</t>
  </si>
  <si>
    <t>hydroizolační folie PVC - P min. tloušťka 1,5mm</t>
  </si>
  <si>
    <t>geotextýlie min. 300g/m2</t>
  </si>
  <si>
    <t>okapnice - oplastovaný plech</t>
  </si>
  <si>
    <t>závětrná lišta rš 250 - oplastovaný plech</t>
  </si>
  <si>
    <t>vnitřní koutová lišta rš 100 - oplastovaný plech</t>
  </si>
  <si>
    <t>stěnová lišta rš 70 - oplastovaný plech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</si>
</sst>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_-* #,##0.00\,_K_č_-;\-* #,##0.00\,_K_č_-;_-* \-??\ _K_č_-;_-@_-"/>
    <numFmt numFmtId="167" formatCode="#,##0.00&quot; Kč&quot;;\-#,##0.00&quot; Kč&quot;"/>
    <numFmt numFmtId="168" formatCode="#,##0.00;;&quot;&quot;"/>
    <numFmt numFmtId="169" formatCode="#,##0.00&quot; Kč&quot;;[Red]\-#,##0.00&quot; Kč&quot;"/>
  </numFmts>
  <fonts count="27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60"/>
      <name val="Arial"/>
      <family val="2"/>
      <charset val="204"/>
    </font>
    <font>
      <sz val="8"/>
      <color indexed="17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.5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.5"/>
      <color indexed="14"/>
      <name val="Arial"/>
      <family val="2"/>
      <charset val="204"/>
    </font>
    <font>
      <sz val="10.5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ndale Sans UI;Arial Unicode MS"/>
      <family val="1"/>
    </font>
    <font>
      <sz val="10"/>
      <name val="Arial CE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charset val="238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13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/>
  </cellStyleXfs>
  <cellXfs count="94">
    <xf numFmtId="0" fontId="0" fillId="0" borderId="0" xfId="0"/>
    <xf numFmtId="0" fontId="4" fillId="0" borderId="0" xfId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Border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0" fontId="5" fillId="2" borderId="0" xfId="1" applyFont="1" applyFill="1" applyBorder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vertical="top"/>
    </xf>
    <xf numFmtId="0" fontId="4" fillId="2" borderId="0" xfId="1" applyFont="1" applyFill="1" applyBorder="1"/>
    <xf numFmtId="167" fontId="2" fillId="3" borderId="0" xfId="1" applyNumberFormat="1" applyFont="1" applyFill="1" applyBorder="1" applyAlignment="1">
      <alignment vertical="top"/>
    </xf>
    <xf numFmtId="0" fontId="2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vertical="top" wrapText="1"/>
    </xf>
    <xf numFmtId="0" fontId="8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right" vertical="top"/>
    </xf>
    <xf numFmtId="0" fontId="2" fillId="2" borderId="0" xfId="1" applyFont="1" applyFill="1" applyBorder="1" applyAlignment="1">
      <alignment vertical="top"/>
    </xf>
    <xf numFmtId="0" fontId="1" fillId="4" borderId="2" xfId="1" applyFont="1" applyFill="1" applyBorder="1" applyAlignment="1">
      <alignment vertical="top"/>
    </xf>
    <xf numFmtId="0" fontId="1" fillId="4" borderId="2" xfId="1" applyFont="1" applyFill="1" applyBorder="1" applyAlignment="1">
      <alignment horizontal="center" vertical="top"/>
    </xf>
    <xf numFmtId="0" fontId="1" fillId="4" borderId="2" xfId="1" applyFont="1" applyFill="1" applyBorder="1" applyAlignment="1">
      <alignment vertical="top" wrapText="1"/>
    </xf>
    <xf numFmtId="0" fontId="1" fillId="4" borderId="2" xfId="1" applyFont="1" applyFill="1" applyBorder="1" applyAlignment="1">
      <alignment horizontal="right" vertical="top"/>
    </xf>
    <xf numFmtId="0" fontId="1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center"/>
    </xf>
    <xf numFmtId="39" fontId="1" fillId="5" borderId="2" xfId="1" applyNumberFormat="1" applyFont="1" applyFill="1" applyBorder="1"/>
    <xf numFmtId="0" fontId="10" fillId="2" borderId="2" xfId="1" applyFont="1" applyFill="1" applyBorder="1"/>
    <xf numFmtId="168" fontId="1" fillId="2" borderId="2" xfId="1" applyNumberFormat="1" applyFont="1" applyFill="1" applyBorder="1" applyAlignment="1">
      <alignment horizontal="center"/>
    </xf>
    <xf numFmtId="168" fontId="11" fillId="2" borderId="2" xfId="1" applyNumberFormat="1" applyFont="1" applyFill="1" applyBorder="1"/>
    <xf numFmtId="0" fontId="6" fillId="2" borderId="2" xfId="1" applyFont="1" applyFill="1" applyBorder="1"/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169" fontId="12" fillId="2" borderId="0" xfId="1" applyNumberFormat="1" applyFont="1" applyFill="1" applyBorder="1"/>
    <xf numFmtId="0" fontId="13" fillId="2" borderId="0" xfId="1" applyFont="1" applyFill="1" applyBorder="1"/>
    <xf numFmtId="0" fontId="16" fillId="2" borderId="0" xfId="1" applyFont="1" applyFill="1" applyBorder="1"/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168" fontId="7" fillId="2" borderId="0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1" fillId="7" borderId="2" xfId="1" applyFont="1" applyFill="1" applyBorder="1" applyAlignment="1">
      <alignment horizontal="right" vertical="top"/>
    </xf>
    <xf numFmtId="0" fontId="9" fillId="7" borderId="2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 vertical="center"/>
    </xf>
    <xf numFmtId="0" fontId="1" fillId="7" borderId="2" xfId="1" applyFont="1" applyFill="1" applyBorder="1" applyAlignment="1">
      <alignment horizontal="left" vertical="center" wrapText="1"/>
    </xf>
    <xf numFmtId="0" fontId="9" fillId="7" borderId="2" xfId="1" applyFont="1" applyFill="1" applyBorder="1" applyAlignment="1">
      <alignment vertical="center"/>
    </xf>
    <xf numFmtId="0" fontId="1" fillId="7" borderId="2" xfId="1" applyFont="1" applyFill="1" applyBorder="1" applyAlignment="1">
      <alignment horizontal="center" vertical="center"/>
    </xf>
    <xf numFmtId="39" fontId="1" fillId="7" borderId="2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center"/>
    </xf>
    <xf numFmtId="168" fontId="15" fillId="2" borderId="7" xfId="1" applyNumberFormat="1" applyFont="1" applyFill="1" applyBorder="1" applyAlignment="1">
      <alignment vertical="center" wrapText="1"/>
    </xf>
    <xf numFmtId="0" fontId="19" fillId="2" borderId="11" xfId="1" applyFont="1" applyFill="1" applyBorder="1" applyAlignment="1">
      <alignment horizontal="center"/>
    </xf>
    <xf numFmtId="0" fontId="19" fillId="2" borderId="1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left" vertical="center"/>
    </xf>
    <xf numFmtId="168" fontId="15" fillId="2" borderId="4" xfId="1" applyNumberFormat="1" applyFont="1" applyFill="1" applyBorder="1" applyAlignment="1">
      <alignment horizontal="center"/>
    </xf>
    <xf numFmtId="168" fontId="15" fillId="2" borderId="5" xfId="1" applyNumberFormat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/>
    </xf>
    <xf numFmtId="0" fontId="25" fillId="0" borderId="0" xfId="1" applyFont="1" applyBorder="1"/>
    <xf numFmtId="0" fontId="25" fillId="0" borderId="0" xfId="1" applyFont="1" applyBorder="1" applyAlignment="1">
      <alignment horizontal="center"/>
    </xf>
    <xf numFmtId="0" fontId="26" fillId="0" borderId="0" xfId="1" applyFont="1" applyBorder="1"/>
    <xf numFmtId="0" fontId="19" fillId="2" borderId="0" xfId="1" applyFont="1" applyFill="1" applyBorder="1" applyAlignment="1">
      <alignment horizontal="center"/>
    </xf>
    <xf numFmtId="168" fontId="15" fillId="2" borderId="10" xfId="1" applyNumberFormat="1" applyFont="1" applyFill="1" applyBorder="1" applyAlignment="1">
      <alignment horizontal="center" vertical="center" wrapText="1"/>
    </xf>
    <xf numFmtId="168" fontId="15" fillId="2" borderId="13" xfId="1" applyNumberFormat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left"/>
    </xf>
    <xf numFmtId="0" fontId="25" fillId="2" borderId="9" xfId="1" applyFont="1" applyFill="1" applyBorder="1" applyAlignment="1">
      <alignment horizontal="left"/>
    </xf>
    <xf numFmtId="0" fontId="25" fillId="2" borderId="11" xfId="1" applyFont="1" applyFill="1" applyBorder="1" applyAlignment="1">
      <alignment horizontal="left" vertical="center"/>
    </xf>
    <xf numFmtId="0" fontId="25" fillId="2" borderId="12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168" fontId="14" fillId="2" borderId="0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right" vertical="center"/>
    </xf>
    <xf numFmtId="49" fontId="7" fillId="0" borderId="6" xfId="1" applyNumberFormat="1" applyFont="1" applyFill="1" applyBorder="1" applyAlignment="1">
      <alignment horizontal="right" vertical="center"/>
    </xf>
    <xf numFmtId="49" fontId="1" fillId="4" borderId="2" xfId="1" applyNumberFormat="1" applyFont="1" applyFill="1" applyBorder="1" applyAlignment="1">
      <alignment horizontal="right" vertical="top"/>
    </xf>
  </cellXfs>
  <cellStyles count="6">
    <cellStyle name="Normální" xfId="0" builtinId="0"/>
    <cellStyle name="Normální 2" xfId="1"/>
    <cellStyle name="normální 2 2" xfId="2"/>
    <cellStyle name="Normální 3" xfId="5"/>
    <cellStyle name="procent 2" xfId="3"/>
    <cellStyle name="Procent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55"/>
  <sheetViews>
    <sheetView tabSelected="1" topLeftCell="A2" zoomScale="115" workbookViewId="0">
      <selection activeCell="K14" sqref="K14"/>
    </sheetView>
  </sheetViews>
  <sheetFormatPr defaultColWidth="10.85546875" defaultRowHeight="12.75" outlineLevelRow="3"/>
  <cols>
    <col min="1" max="1" width="1.28515625" style="4" customWidth="1"/>
    <col min="2" max="2" width="4.7109375" style="2" customWidth="1"/>
    <col min="3" max="4" width="4.42578125" style="2" customWidth="1"/>
    <col min="5" max="5" width="53.42578125" style="2" customWidth="1"/>
    <col min="6" max="6" width="9.140625" style="2" customWidth="1"/>
    <col min="7" max="7" width="6.42578125" style="3" customWidth="1"/>
    <col min="8" max="8" width="9.140625" style="2" customWidth="1"/>
    <col min="9" max="9" width="13" style="2" customWidth="1"/>
    <col min="10" max="10" width="4.28515625" style="2" customWidth="1"/>
    <col min="11" max="11" width="45.7109375" style="58" customWidth="1"/>
    <col min="12" max="220" width="9.140625" style="2" customWidth="1"/>
    <col min="221" max="16384" width="10.85546875" style="1"/>
  </cols>
  <sheetData>
    <row r="1" spans="1:233" s="5" customFormat="1" ht="12.75" hidden="1" customHeight="1">
      <c r="A1" s="39" t="s">
        <v>16</v>
      </c>
      <c r="B1" s="38" t="s">
        <v>9</v>
      </c>
      <c r="C1" s="38" t="s">
        <v>8</v>
      </c>
      <c r="D1" s="38" t="s">
        <v>15</v>
      </c>
      <c r="E1" s="38" t="s">
        <v>14</v>
      </c>
      <c r="F1" s="38" t="s">
        <v>13</v>
      </c>
      <c r="G1" s="38" t="s">
        <v>4</v>
      </c>
      <c r="H1" s="38" t="s">
        <v>12</v>
      </c>
      <c r="I1" s="38" t="s">
        <v>11</v>
      </c>
      <c r="K1" s="57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29.85" customHeight="1">
      <c r="A2" s="37"/>
      <c r="B2" s="78" t="s">
        <v>20</v>
      </c>
      <c r="C2" s="78"/>
      <c r="D2" s="78"/>
      <c r="E2" s="78"/>
      <c r="F2" s="78"/>
      <c r="G2" s="78"/>
      <c r="H2" s="78"/>
      <c r="I2" s="78"/>
      <c r="J2" s="12"/>
    </row>
    <row r="3" spans="1:233" ht="29.85" customHeight="1">
      <c r="A3" s="37"/>
      <c r="B3" s="67"/>
      <c r="C3" s="67"/>
      <c r="D3" s="67"/>
      <c r="E3" s="67"/>
      <c r="F3" s="67"/>
      <c r="G3" s="67"/>
      <c r="H3" s="67"/>
      <c r="I3" s="67"/>
      <c r="J3" s="12"/>
    </row>
    <row r="4" spans="1:233" ht="29.85" customHeight="1">
      <c r="A4" s="37"/>
      <c r="B4" s="81" t="s">
        <v>21</v>
      </c>
      <c r="C4" s="82"/>
      <c r="D4" s="82"/>
      <c r="E4" s="79" t="s">
        <v>24</v>
      </c>
      <c r="F4" s="67"/>
      <c r="G4" s="67"/>
      <c r="H4" s="67"/>
      <c r="I4" s="67"/>
      <c r="J4" s="12"/>
    </row>
    <row r="5" spans="1:233" ht="9.75" customHeight="1">
      <c r="A5" s="37"/>
      <c r="B5" s="69"/>
      <c r="C5" s="70"/>
      <c r="D5" s="70"/>
      <c r="E5" s="80"/>
      <c r="F5" s="67"/>
      <c r="G5" s="67"/>
      <c r="H5" s="67"/>
      <c r="I5" s="67"/>
      <c r="J5" s="12"/>
    </row>
    <row r="6" spans="1:233" ht="20.25" customHeight="1">
      <c r="A6" s="37"/>
      <c r="B6" s="81" t="s">
        <v>22</v>
      </c>
      <c r="C6" s="82"/>
      <c r="D6" s="82"/>
      <c r="E6" s="79" t="s">
        <v>25</v>
      </c>
      <c r="F6" s="67"/>
      <c r="G6" s="67"/>
      <c r="H6" s="67"/>
      <c r="I6" s="67"/>
      <c r="J6" s="12"/>
    </row>
    <row r="7" spans="1:233" ht="14.25" customHeight="1">
      <c r="A7" s="37"/>
      <c r="B7" s="83" t="s">
        <v>23</v>
      </c>
      <c r="C7" s="84"/>
      <c r="D7" s="84"/>
      <c r="E7" s="80"/>
      <c r="F7" s="67"/>
      <c r="G7" s="67"/>
      <c r="H7" s="67"/>
      <c r="I7" s="67"/>
      <c r="J7" s="12"/>
    </row>
    <row r="8" spans="1:233" ht="36.75" customHeight="1">
      <c r="A8" s="12"/>
      <c r="B8" s="71" t="s">
        <v>10</v>
      </c>
      <c r="C8" s="74"/>
      <c r="D8" s="72"/>
      <c r="E8" s="73" t="s">
        <v>26</v>
      </c>
      <c r="F8" s="88"/>
      <c r="G8" s="88"/>
      <c r="H8" s="88"/>
      <c r="I8" s="88"/>
      <c r="J8" s="36"/>
    </row>
    <row r="9" spans="1:233" ht="14.85" customHeight="1">
      <c r="A9" s="12"/>
      <c r="B9" s="12"/>
      <c r="C9" s="12"/>
      <c r="D9" s="40"/>
      <c r="E9" s="68"/>
      <c r="F9" s="89"/>
      <c r="G9" s="89"/>
      <c r="H9" s="36"/>
      <c r="I9" s="35"/>
      <c r="J9" s="12"/>
    </row>
    <row r="10" spans="1:233" s="31" customFormat="1" ht="22.35" customHeight="1">
      <c r="A10" s="32"/>
      <c r="B10" s="34" t="s">
        <v>9</v>
      </c>
      <c r="C10" s="34" t="s">
        <v>8</v>
      </c>
      <c r="D10" s="34" t="s">
        <v>7</v>
      </c>
      <c r="E10" s="34" t="s">
        <v>6</v>
      </c>
      <c r="F10" s="34" t="s">
        <v>5</v>
      </c>
      <c r="G10" s="34" t="s">
        <v>4</v>
      </c>
      <c r="H10" s="34" t="s">
        <v>3</v>
      </c>
      <c r="I10" s="33" t="s">
        <v>45</v>
      </c>
      <c r="J10" s="32"/>
      <c r="K10" s="58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ht="14.85" customHeight="1">
      <c r="A11" s="12"/>
      <c r="B11" s="30"/>
      <c r="C11" s="30"/>
      <c r="D11" s="28"/>
      <c r="E11" s="29"/>
      <c r="F11" s="28"/>
      <c r="G11" s="28"/>
      <c r="H11" s="27"/>
      <c r="I11" s="26"/>
      <c r="J11" s="12"/>
    </row>
    <row r="12" spans="1:233" ht="8.25" customHeight="1">
      <c r="A12" s="12"/>
      <c r="B12" s="12"/>
      <c r="C12" s="12"/>
      <c r="D12" s="12"/>
      <c r="E12" s="12"/>
      <c r="F12" s="12"/>
      <c r="G12" s="25"/>
      <c r="H12" s="12"/>
      <c r="I12" s="12"/>
      <c r="J12" s="12"/>
    </row>
    <row r="13" spans="1:233" ht="32.1" customHeight="1">
      <c r="A13" s="12"/>
      <c r="B13" s="49" t="s">
        <v>2</v>
      </c>
      <c r="C13" s="50"/>
      <c r="D13" s="50"/>
      <c r="E13" s="52" t="s">
        <v>27</v>
      </c>
      <c r="F13" s="53">
        <v>240</v>
      </c>
      <c r="G13" s="54" t="s">
        <v>1</v>
      </c>
      <c r="H13" s="53"/>
      <c r="I13" s="55">
        <v>0</v>
      </c>
      <c r="J13" s="11"/>
      <c r="K13" s="59"/>
    </row>
    <row r="14" spans="1:233" outlineLevel="2">
      <c r="A14" s="12"/>
      <c r="B14" s="19"/>
      <c r="C14" s="18"/>
      <c r="D14" s="17" t="s">
        <v>0</v>
      </c>
      <c r="E14" s="16"/>
      <c r="F14" s="14"/>
      <c r="G14" s="15"/>
      <c r="H14" s="14"/>
      <c r="I14" s="13"/>
      <c r="J14" s="11"/>
      <c r="K14" s="60"/>
    </row>
    <row r="15" spans="1:233" outlineLevel="1">
      <c r="A15" s="12"/>
      <c r="B15" s="24"/>
      <c r="C15" s="23">
        <v>1</v>
      </c>
      <c r="D15" s="20"/>
      <c r="E15" s="22" t="s">
        <v>28</v>
      </c>
      <c r="F15" s="20"/>
      <c r="G15" s="21"/>
      <c r="H15" s="20"/>
      <c r="I15" s="93">
        <f>I27</f>
        <v>0</v>
      </c>
      <c r="J15" s="11"/>
      <c r="K15" s="60"/>
    </row>
    <row r="16" spans="1:233" outlineLevel="2">
      <c r="A16" s="12"/>
      <c r="B16" s="11"/>
      <c r="C16" s="11"/>
      <c r="D16" s="42">
        <v>1</v>
      </c>
      <c r="E16" s="64" t="s">
        <v>51</v>
      </c>
      <c r="F16" s="41">
        <f>F13</f>
        <v>240</v>
      </c>
      <c r="G16" s="43" t="s">
        <v>1</v>
      </c>
      <c r="H16" s="44">
        <v>0</v>
      </c>
      <c r="I16" s="90">
        <v>0</v>
      </c>
      <c r="J16" s="10"/>
      <c r="K16" s="60"/>
    </row>
    <row r="17" spans="1:11" outlineLevel="2">
      <c r="A17" s="12"/>
      <c r="B17" s="11"/>
      <c r="C17" s="11"/>
      <c r="D17" s="42">
        <v>2</v>
      </c>
      <c r="E17" s="64" t="s">
        <v>52</v>
      </c>
      <c r="F17" s="41">
        <v>300</v>
      </c>
      <c r="G17" s="66" t="s">
        <v>1</v>
      </c>
      <c r="H17" s="48">
        <v>0</v>
      </c>
      <c r="I17" s="90">
        <v>0</v>
      </c>
      <c r="J17" s="10"/>
      <c r="K17" s="61"/>
    </row>
    <row r="18" spans="1:11" outlineLevel="2">
      <c r="A18" s="12"/>
      <c r="B18" s="11"/>
      <c r="C18" s="11"/>
      <c r="D18" s="46">
        <v>3</v>
      </c>
      <c r="E18" s="64" t="s">
        <v>53</v>
      </c>
      <c r="F18" s="47">
        <v>18</v>
      </c>
      <c r="G18" s="66" t="s">
        <v>18</v>
      </c>
      <c r="H18" s="48">
        <v>0</v>
      </c>
      <c r="I18" s="91">
        <f>F18*H18</f>
        <v>0</v>
      </c>
      <c r="J18" s="10"/>
      <c r="K18" s="60"/>
    </row>
    <row r="19" spans="1:11" outlineLevel="2">
      <c r="A19" s="12"/>
      <c r="B19" s="11"/>
      <c r="C19" s="11"/>
      <c r="D19" s="46">
        <v>4</v>
      </c>
      <c r="E19" s="64" t="s">
        <v>54</v>
      </c>
      <c r="F19" s="47">
        <v>18</v>
      </c>
      <c r="G19" s="66" t="s">
        <v>18</v>
      </c>
      <c r="H19" s="48">
        <v>0</v>
      </c>
      <c r="I19" s="91">
        <f>F19*H19</f>
        <v>0</v>
      </c>
      <c r="J19" s="10"/>
      <c r="K19" s="60"/>
    </row>
    <row r="20" spans="1:11" outlineLevel="2">
      <c r="A20" s="12"/>
      <c r="B20" s="11"/>
      <c r="C20" s="11"/>
      <c r="D20" s="46">
        <v>5</v>
      </c>
      <c r="E20" s="64" t="s">
        <v>55</v>
      </c>
      <c r="F20" s="47">
        <v>68</v>
      </c>
      <c r="G20" s="66" t="s">
        <v>18</v>
      </c>
      <c r="H20" s="48">
        <v>0</v>
      </c>
      <c r="I20" s="91">
        <f>F20*H20</f>
        <v>0</v>
      </c>
      <c r="J20" s="10"/>
      <c r="K20" s="60"/>
    </row>
    <row r="21" spans="1:11" outlineLevel="2">
      <c r="A21" s="12"/>
      <c r="B21" s="11"/>
      <c r="C21" s="11"/>
      <c r="D21" s="46">
        <v>6</v>
      </c>
      <c r="E21" s="64" t="s">
        <v>56</v>
      </c>
      <c r="F21" s="47">
        <v>28</v>
      </c>
      <c r="G21" s="66" t="s">
        <v>18</v>
      </c>
      <c r="H21" s="48">
        <v>0</v>
      </c>
      <c r="I21" s="91">
        <f>F21*H21</f>
        <v>0</v>
      </c>
      <c r="J21" s="10"/>
      <c r="K21" s="60"/>
    </row>
    <row r="22" spans="1:11" outlineLevel="2">
      <c r="A22" s="12"/>
      <c r="B22" s="11"/>
      <c r="C22" s="11"/>
      <c r="D22" s="46">
        <v>7</v>
      </c>
      <c r="E22" s="64" t="s">
        <v>29</v>
      </c>
      <c r="F22" s="47"/>
      <c r="G22" s="43"/>
      <c r="H22" s="48">
        <v>0</v>
      </c>
      <c r="I22" s="91" t="s">
        <v>49</v>
      </c>
      <c r="J22" s="10"/>
      <c r="K22" s="60"/>
    </row>
    <row r="23" spans="1:11" outlineLevel="2">
      <c r="A23" s="12"/>
      <c r="B23" s="11"/>
      <c r="C23" s="11"/>
      <c r="D23" s="46">
        <v>8</v>
      </c>
      <c r="E23" s="64" t="s">
        <v>30</v>
      </c>
      <c r="F23" s="47">
        <v>474</v>
      </c>
      <c r="G23" s="66" t="s">
        <v>19</v>
      </c>
      <c r="H23" s="48">
        <v>0</v>
      </c>
      <c r="I23" s="91">
        <f>H23*F23</f>
        <v>0</v>
      </c>
      <c r="J23" s="10"/>
      <c r="K23" s="60"/>
    </row>
    <row r="24" spans="1:11" ht="25.5" outlineLevel="2">
      <c r="A24" s="12"/>
      <c r="B24" s="11"/>
      <c r="C24" s="11"/>
      <c r="D24" s="46">
        <v>9</v>
      </c>
      <c r="E24" s="64" t="s">
        <v>50</v>
      </c>
      <c r="F24" s="47">
        <v>3</v>
      </c>
      <c r="G24" s="66" t="s">
        <v>19</v>
      </c>
      <c r="H24" s="48">
        <v>0</v>
      </c>
      <c r="I24" s="91">
        <f t="shared" ref="I24:I26" si="0">F24*H24</f>
        <v>0</v>
      </c>
      <c r="J24" s="10"/>
      <c r="K24" s="60"/>
    </row>
    <row r="25" spans="1:11" outlineLevel="2">
      <c r="A25" s="12"/>
      <c r="B25" s="11"/>
      <c r="C25" s="11"/>
      <c r="D25" s="46">
        <v>10</v>
      </c>
      <c r="E25" s="64" t="s">
        <v>36</v>
      </c>
      <c r="F25" s="47">
        <v>29</v>
      </c>
      <c r="G25" s="66" t="s">
        <v>18</v>
      </c>
      <c r="H25" s="48">
        <v>0</v>
      </c>
      <c r="I25" s="91" t="s">
        <v>49</v>
      </c>
      <c r="J25" s="10"/>
      <c r="K25" s="60"/>
    </row>
    <row r="26" spans="1:11" outlineLevel="2">
      <c r="A26" s="12"/>
      <c r="B26" s="11"/>
      <c r="C26" s="11"/>
      <c r="D26" s="46">
        <v>11</v>
      </c>
      <c r="E26" s="64" t="s">
        <v>31</v>
      </c>
      <c r="F26" s="47">
        <v>34</v>
      </c>
      <c r="G26" s="66" t="s">
        <v>18</v>
      </c>
      <c r="H26" s="48">
        <v>0</v>
      </c>
      <c r="I26" s="91">
        <f t="shared" si="0"/>
        <v>0</v>
      </c>
      <c r="J26" s="10"/>
      <c r="K26" s="60"/>
    </row>
    <row r="27" spans="1:11" ht="32.1" customHeight="1" outlineLevel="2">
      <c r="A27" s="12"/>
      <c r="B27" s="11"/>
      <c r="C27" s="11"/>
      <c r="D27" s="45"/>
      <c r="E27" s="85" t="s">
        <v>17</v>
      </c>
      <c r="F27" s="86"/>
      <c r="G27" s="86"/>
      <c r="H27" s="87"/>
      <c r="I27" s="92">
        <f>SUM(I16:I26)</f>
        <v>0</v>
      </c>
      <c r="J27" s="10"/>
      <c r="K27" s="60"/>
    </row>
    <row r="28" spans="1:11" s="5" customFormat="1" ht="11.1" customHeight="1" outlineLevel="3">
      <c r="A28" s="9"/>
      <c r="B28" s="6"/>
      <c r="C28" s="6"/>
      <c r="D28" s="6"/>
      <c r="E28" s="6"/>
      <c r="F28" s="8"/>
      <c r="G28" s="7"/>
      <c r="H28" s="6"/>
      <c r="I28" s="6"/>
      <c r="J28" s="6"/>
      <c r="K28" s="62"/>
    </row>
    <row r="29" spans="1:11" ht="32.1" customHeight="1">
      <c r="A29" s="12"/>
      <c r="B29" s="49">
        <v>2</v>
      </c>
      <c r="C29" s="50"/>
      <c r="D29" s="50"/>
      <c r="E29" s="52" t="s">
        <v>32</v>
      </c>
      <c r="F29" s="53"/>
      <c r="G29" s="54"/>
      <c r="H29" s="53"/>
      <c r="I29" s="55"/>
      <c r="J29" s="11"/>
      <c r="K29" s="60"/>
    </row>
    <row r="30" spans="1:11" outlineLevel="2">
      <c r="A30" s="12"/>
      <c r="B30" s="19"/>
      <c r="C30" s="18"/>
      <c r="D30" s="17" t="s">
        <v>0</v>
      </c>
      <c r="E30" s="16"/>
      <c r="F30" s="14"/>
      <c r="G30" s="15"/>
      <c r="H30" s="14"/>
      <c r="I30" s="13"/>
      <c r="J30" s="11"/>
      <c r="K30" s="60"/>
    </row>
    <row r="31" spans="1:11" outlineLevel="1">
      <c r="A31" s="12"/>
      <c r="B31" s="24"/>
      <c r="C31" s="23">
        <v>1</v>
      </c>
      <c r="D31" s="20"/>
      <c r="E31" s="22"/>
      <c r="F31" s="20"/>
      <c r="G31" s="21"/>
      <c r="H31" s="20"/>
      <c r="I31" s="93" t="s">
        <v>49</v>
      </c>
      <c r="J31" s="11"/>
      <c r="K31" s="60"/>
    </row>
    <row r="32" spans="1:11" outlineLevel="2">
      <c r="A32" s="12"/>
      <c r="B32" s="11"/>
      <c r="C32" s="11"/>
      <c r="D32" s="42">
        <v>1</v>
      </c>
      <c r="E32" s="64" t="s">
        <v>33</v>
      </c>
      <c r="F32" s="41"/>
      <c r="G32" s="43"/>
      <c r="H32" s="44">
        <v>0</v>
      </c>
      <c r="I32" s="90" t="s">
        <v>49</v>
      </c>
      <c r="J32" s="10"/>
      <c r="K32" s="60"/>
    </row>
    <row r="33" spans="1:11" outlineLevel="2">
      <c r="A33" s="12"/>
      <c r="B33" s="11"/>
      <c r="C33" s="11"/>
      <c r="D33" s="42">
        <v>2</v>
      </c>
      <c r="E33" s="64" t="s">
        <v>34</v>
      </c>
      <c r="F33" s="41"/>
      <c r="G33" s="43"/>
      <c r="H33" s="48">
        <v>0</v>
      </c>
      <c r="I33" s="90" t="s">
        <v>49</v>
      </c>
      <c r="J33" s="10"/>
      <c r="K33" s="61"/>
    </row>
    <row r="34" spans="1:11" outlineLevel="2">
      <c r="A34" s="12"/>
      <c r="B34" s="11"/>
      <c r="C34" s="11"/>
      <c r="D34" s="42">
        <v>3</v>
      </c>
      <c r="E34" s="64" t="s">
        <v>35</v>
      </c>
      <c r="F34" s="41"/>
      <c r="G34" s="43"/>
      <c r="H34" s="44">
        <v>0</v>
      </c>
      <c r="I34" s="90" t="s">
        <v>49</v>
      </c>
      <c r="J34" s="10"/>
      <c r="K34" s="61"/>
    </row>
    <row r="35" spans="1:11" ht="30.95" customHeight="1">
      <c r="D35" s="51"/>
      <c r="E35" s="85" t="s">
        <v>17</v>
      </c>
      <c r="F35" s="86"/>
      <c r="G35" s="86"/>
      <c r="H35" s="87"/>
      <c r="I35" s="92">
        <f>SUM(I32:I34)</f>
        <v>0</v>
      </c>
      <c r="K35" s="60"/>
    </row>
    <row r="36" spans="1:11">
      <c r="K36" s="60"/>
    </row>
    <row r="37" spans="1:11" ht="32.1" customHeight="1">
      <c r="A37" s="12"/>
      <c r="B37" s="49">
        <v>3</v>
      </c>
      <c r="C37" s="50"/>
      <c r="D37" s="50"/>
      <c r="E37" s="52" t="s">
        <v>37</v>
      </c>
      <c r="F37" s="53"/>
      <c r="G37" s="54"/>
      <c r="H37" s="53"/>
      <c r="I37" s="55"/>
      <c r="J37" s="11"/>
      <c r="K37" s="60"/>
    </row>
    <row r="38" spans="1:11" outlineLevel="2">
      <c r="A38" s="12"/>
      <c r="B38" s="19"/>
      <c r="C38" s="18"/>
      <c r="D38" s="17" t="s">
        <v>0</v>
      </c>
      <c r="E38" s="16"/>
      <c r="F38" s="14"/>
      <c r="G38" s="15"/>
      <c r="H38" s="14"/>
      <c r="I38" s="13"/>
      <c r="J38" s="11"/>
      <c r="K38" s="60"/>
    </row>
    <row r="39" spans="1:11" outlineLevel="1">
      <c r="A39" s="12"/>
      <c r="B39" s="24"/>
      <c r="C39" s="23">
        <v>1</v>
      </c>
      <c r="D39" s="20"/>
      <c r="E39" s="22"/>
      <c r="F39" s="20"/>
      <c r="G39" s="21"/>
      <c r="H39" s="20"/>
      <c r="I39" s="93" t="s">
        <v>49</v>
      </c>
      <c r="J39" s="11"/>
      <c r="K39" s="60"/>
    </row>
    <row r="40" spans="1:11" outlineLevel="2">
      <c r="A40" s="12"/>
      <c r="B40" s="11"/>
      <c r="C40" s="11"/>
      <c r="D40" s="42">
        <v>1</v>
      </c>
      <c r="E40" s="64" t="s">
        <v>38</v>
      </c>
      <c r="F40" s="41">
        <v>240</v>
      </c>
      <c r="G40" s="43" t="s">
        <v>1</v>
      </c>
      <c r="H40" s="44">
        <v>0</v>
      </c>
      <c r="I40" s="90" t="s">
        <v>49</v>
      </c>
      <c r="J40" s="10"/>
      <c r="K40" s="60"/>
    </row>
    <row r="41" spans="1:11" outlineLevel="2">
      <c r="A41" s="12"/>
      <c r="B41" s="11"/>
      <c r="C41" s="11"/>
      <c r="D41" s="42">
        <v>2</v>
      </c>
      <c r="E41" s="64" t="s">
        <v>39</v>
      </c>
      <c r="F41" s="41">
        <v>240</v>
      </c>
      <c r="G41" s="43" t="s">
        <v>1</v>
      </c>
      <c r="H41" s="48">
        <v>0</v>
      </c>
      <c r="I41" s="90" t="s">
        <v>49</v>
      </c>
      <c r="J41" s="10"/>
      <c r="K41" s="61"/>
    </row>
    <row r="42" spans="1:11" outlineLevel="2">
      <c r="A42" s="12"/>
      <c r="B42" s="11"/>
      <c r="C42" s="11"/>
      <c r="D42" s="65">
        <v>3</v>
      </c>
      <c r="E42" s="64" t="s">
        <v>41</v>
      </c>
      <c r="F42" s="63">
        <v>3</v>
      </c>
      <c r="G42" s="66" t="s">
        <v>19</v>
      </c>
      <c r="H42" s="48">
        <v>0</v>
      </c>
      <c r="I42" s="90" t="s">
        <v>49</v>
      </c>
      <c r="J42" s="10"/>
      <c r="K42" s="61"/>
    </row>
    <row r="43" spans="1:11" outlineLevel="2">
      <c r="A43" s="12"/>
      <c r="B43" s="11"/>
      <c r="C43" s="11"/>
      <c r="D43" s="65">
        <v>4</v>
      </c>
      <c r="E43" s="64" t="s">
        <v>42</v>
      </c>
      <c r="F43" s="63">
        <v>240</v>
      </c>
      <c r="G43" s="66" t="s">
        <v>1</v>
      </c>
      <c r="H43" s="48">
        <v>0</v>
      </c>
      <c r="I43" s="90" t="s">
        <v>49</v>
      </c>
      <c r="J43" s="10"/>
      <c r="K43" s="61"/>
    </row>
    <row r="44" spans="1:11" outlineLevel="2">
      <c r="A44" s="12"/>
      <c r="B44" s="11"/>
      <c r="C44" s="11"/>
      <c r="D44" s="65">
        <v>5</v>
      </c>
      <c r="E44" s="64" t="s">
        <v>43</v>
      </c>
      <c r="F44" s="63">
        <v>161</v>
      </c>
      <c r="G44" s="66" t="s">
        <v>18</v>
      </c>
      <c r="H44" s="48">
        <v>0</v>
      </c>
      <c r="I44" s="90" t="s">
        <v>49</v>
      </c>
      <c r="J44" s="10"/>
      <c r="K44" s="61"/>
    </row>
    <row r="45" spans="1:11" outlineLevel="2">
      <c r="A45" s="12"/>
      <c r="B45" s="11"/>
      <c r="C45" s="11"/>
      <c r="D45" s="65">
        <v>6</v>
      </c>
      <c r="E45" s="64" t="s">
        <v>44</v>
      </c>
      <c r="F45" s="63">
        <v>34</v>
      </c>
      <c r="G45" s="66" t="s">
        <v>18</v>
      </c>
      <c r="H45" s="48">
        <v>0</v>
      </c>
      <c r="I45" s="90" t="s">
        <v>49</v>
      </c>
      <c r="J45" s="10"/>
      <c r="K45" s="61"/>
    </row>
    <row r="46" spans="1:11" outlineLevel="2">
      <c r="A46" s="12"/>
      <c r="B46" s="11"/>
      <c r="C46" s="11"/>
      <c r="D46" s="42">
        <v>7</v>
      </c>
      <c r="E46" s="64" t="s">
        <v>40</v>
      </c>
      <c r="F46" s="41">
        <v>240</v>
      </c>
      <c r="G46" s="43" t="s">
        <v>1</v>
      </c>
      <c r="H46" s="44">
        <v>0</v>
      </c>
      <c r="I46" s="90" t="s">
        <v>49</v>
      </c>
      <c r="J46" s="10"/>
      <c r="K46" s="60"/>
    </row>
    <row r="47" spans="1:11" ht="30.95" customHeight="1">
      <c r="D47" s="51"/>
      <c r="E47" s="85" t="s">
        <v>17</v>
      </c>
      <c r="F47" s="86"/>
      <c r="G47" s="86"/>
      <c r="H47" s="87"/>
      <c r="I47" s="92">
        <f>SUM(I40:I46)</f>
        <v>0</v>
      </c>
      <c r="K47" s="60"/>
    </row>
    <row r="48" spans="1:11">
      <c r="D48" s="51"/>
      <c r="E48" s="56"/>
      <c r="F48" s="56"/>
      <c r="G48" s="56"/>
      <c r="H48" s="56"/>
      <c r="K48" s="60"/>
    </row>
    <row r="50" spans="5:9">
      <c r="E50" s="2" t="s">
        <v>46</v>
      </c>
      <c r="I50" s="2">
        <v>0</v>
      </c>
    </row>
    <row r="51" spans="5:9">
      <c r="E51" s="2" t="s">
        <v>47</v>
      </c>
      <c r="I51" s="2">
        <v>0</v>
      </c>
    </row>
    <row r="52" spans="5:9">
      <c r="E52" s="75" t="s">
        <v>48</v>
      </c>
      <c r="F52" s="75"/>
      <c r="G52" s="76"/>
      <c r="H52" s="75"/>
      <c r="I52" s="75">
        <v>0</v>
      </c>
    </row>
    <row r="55" spans="5:9">
      <c r="E55" s="77"/>
    </row>
  </sheetData>
  <mergeCells count="11">
    <mergeCell ref="E35:H35"/>
    <mergeCell ref="E47:H47"/>
    <mergeCell ref="F8:I8"/>
    <mergeCell ref="F9:G9"/>
    <mergeCell ref="E27:H27"/>
    <mergeCell ref="B2:I2"/>
    <mergeCell ref="E6:E7"/>
    <mergeCell ref="B6:D6"/>
    <mergeCell ref="B4:D4"/>
    <mergeCell ref="E4:E5"/>
    <mergeCell ref="B7:D7"/>
  </mergeCells>
  <pageMargins left="0" right="0" top="0.39370078740157483" bottom="0.39370078740157483" header="0.39370078740157483" footer="0.11811023622047245"/>
  <pageSetup paperSize="9" scale="96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Rekonstrukce sportovního areálu</vt:lpstr>
      <vt:lpstr>List1</vt:lpstr>
      <vt:lpstr>__MAIN__</vt:lpstr>
      <vt:lpstr>__OobjF__</vt:lpstr>
      <vt:lpstr>__OoddF__</vt:lpstr>
      <vt:lpstr>__OradF__</vt:lpstr>
      <vt:lpstr>Excel_BuiltIn_Print_Titles_2_1</vt:lpstr>
      <vt:lpstr>'Rekonstrukce sportovního areálu'!Názvy_tisku</vt:lpstr>
      <vt:lpstr>'Rekonstrukce sportovního areálu'!Oblast_tisku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Kozák</dc:creator>
  <cp:lastModifiedBy>Mlček Zdeněk</cp:lastModifiedBy>
  <cp:lastPrinted>2020-11-11T10:33:30Z</cp:lastPrinted>
  <dcterms:created xsi:type="dcterms:W3CDTF">2014-03-04T11:26:56Z</dcterms:created>
  <dcterms:modified xsi:type="dcterms:W3CDTF">2020-11-27T09:25:30Z</dcterms:modified>
</cp:coreProperties>
</file>